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90" windowWidth="20115" windowHeight="6465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C4" i="1" l="1"/>
  <c r="C5" i="1" s="1"/>
  <c r="C7" i="1" s="1"/>
  <c r="C9" i="1" s="1"/>
  <c r="C10" i="1" s="1"/>
</calcChain>
</file>

<file path=xl/sharedStrings.xml><?xml version="1.0" encoding="utf-8"?>
<sst xmlns="http://schemas.openxmlformats.org/spreadsheetml/2006/main" count="21" uniqueCount="21">
  <si>
    <t>Dosage produit</t>
  </si>
  <si>
    <t>ml/m3</t>
  </si>
  <si>
    <t xml:space="preserve">K du compteur </t>
  </si>
  <si>
    <t>Nb de coups</t>
  </si>
  <si>
    <t>Nb de coups entiers</t>
  </si>
  <si>
    <t xml:space="preserve">Soit </t>
  </si>
  <si>
    <t>m3</t>
  </si>
  <si>
    <t>ml/coups de la notice</t>
  </si>
  <si>
    <t>Capacité de la pompe</t>
  </si>
  <si>
    <t>ml à injecter/cps</t>
  </si>
  <si>
    <t>XG6 à 3,5bar</t>
  </si>
  <si>
    <t>XG6 à 7,5bar</t>
  </si>
  <si>
    <t>%</t>
  </si>
  <si>
    <t xml:space="preserve">Pour info </t>
  </si>
  <si>
    <t>Cases bleu à remplir</t>
  </si>
  <si>
    <t>Pm/DOS1</t>
  </si>
  <si>
    <t>Pm/DOS3</t>
  </si>
  <si>
    <t>Pm/DOS6</t>
  </si>
  <si>
    <t>Si nb de cps entre 0,01 et 1, diviser :</t>
  </si>
  <si>
    <t>XB4</t>
  </si>
  <si>
    <t>Vernier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</si>
</sst>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gradientFill>
        <stop position="0">
          <color theme="8" tint="0.59999389629810485"/>
        </stop>
        <stop position="1">
          <color theme="9" tint="0.59999389629810485"/>
        </stop>
      </gradient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0" xfId="0" applyFill="1"/>
    <xf numFmtId="0" fontId="0" fillId="3" borderId="0" xfId="0" applyFill="1"/>
    <xf numFmtId="2" fontId="0" fillId="3" borderId="0" xfId="0" applyNumberFormat="1" applyFill="1"/>
    <xf numFmtId="0" fontId="0" fillId="5" borderId="1" xfId="0" applyFill="1" applyBorder="1"/>
    <xf numFmtId="1" fontId="0" fillId="4" borderId="1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ABF8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9"/>
  <sheetViews>
    <sheetView tabSelected="1" workbookViewId="0">
      <selection activeCell="D10" sqref="D10"/>
    </sheetView>
  </sheetViews>
  <sheetFormatPr baseColWidth="10" defaultRowHeight="15" x14ac:dyDescent="0.25"/>
  <cols>
    <col min="2" max="2" width="20.140625" bestFit="1" customWidth="1"/>
    <col min="3" max="3" width="13.28515625" customWidth="1"/>
    <col min="6" max="6" width="11.7109375" bestFit="1" customWidth="1"/>
    <col min="7" max="7" width="5.5703125" customWidth="1"/>
  </cols>
  <sheetData>
    <row r="1" spans="2:7" x14ac:dyDescent="0.25">
      <c r="C1" t="s">
        <v>14</v>
      </c>
    </row>
    <row r="2" spans="2:7" x14ac:dyDescent="0.25">
      <c r="B2" t="s">
        <v>0</v>
      </c>
      <c r="C2" s="1">
        <v>107</v>
      </c>
      <c r="D2" t="s">
        <v>1</v>
      </c>
    </row>
    <row r="3" spans="2:7" x14ac:dyDescent="0.25">
      <c r="B3" t="s">
        <v>2</v>
      </c>
      <c r="C3" s="1">
        <v>1</v>
      </c>
    </row>
    <row r="4" spans="2:7" x14ac:dyDescent="0.25">
      <c r="B4" t="s">
        <v>5</v>
      </c>
      <c r="C4" s="2">
        <f>C3/1000</f>
        <v>1E-3</v>
      </c>
      <c r="D4" t="s">
        <v>6</v>
      </c>
    </row>
    <row r="5" spans="2:7" x14ac:dyDescent="0.25">
      <c r="B5" t="s">
        <v>9</v>
      </c>
      <c r="C5" s="2">
        <f>C2*C4</f>
        <v>0.107</v>
      </c>
    </row>
    <row r="6" spans="2:7" x14ac:dyDescent="0.25">
      <c r="B6" t="s">
        <v>8</v>
      </c>
      <c r="C6" s="1">
        <v>0.66</v>
      </c>
      <c r="D6" t="s">
        <v>7</v>
      </c>
    </row>
    <row r="7" spans="2:7" ht="15.75" thickBot="1" x14ac:dyDescent="0.3">
      <c r="B7" t="s">
        <v>3</v>
      </c>
      <c r="C7" s="3">
        <f>C5/C6</f>
        <v>0.16212121212121211</v>
      </c>
      <c r="D7" t="s">
        <v>18</v>
      </c>
    </row>
    <row r="8" spans="2:7" ht="15.75" thickBot="1" x14ac:dyDescent="0.3">
      <c r="B8" t="s">
        <v>4</v>
      </c>
      <c r="C8" s="4">
        <v>0.25</v>
      </c>
      <c r="F8">
        <v>0.5</v>
      </c>
      <c r="G8">
        <v>2</v>
      </c>
    </row>
    <row r="9" spans="2:7" ht="15.75" thickBot="1" x14ac:dyDescent="0.3">
      <c r="C9" s="2">
        <f>C6*C7/C8</f>
        <v>0.42799999999999999</v>
      </c>
      <c r="F9">
        <v>0.25</v>
      </c>
      <c r="G9">
        <v>4</v>
      </c>
    </row>
    <row r="10" spans="2:7" ht="15.75" thickBot="1" x14ac:dyDescent="0.3">
      <c r="B10" t="s">
        <v>20</v>
      </c>
      <c r="C10" s="5">
        <f>C9*100/C6</f>
        <v>64.848484848484844</v>
      </c>
      <c r="D10" t="s">
        <v>12</v>
      </c>
      <c r="F10">
        <v>0.125</v>
      </c>
      <c r="G10">
        <v>8</v>
      </c>
    </row>
    <row r="11" spans="2:7" x14ac:dyDescent="0.25">
      <c r="F11">
        <v>6.25E-2</v>
      </c>
      <c r="G11">
        <v>16</v>
      </c>
    </row>
    <row r="12" spans="2:7" x14ac:dyDescent="0.25">
      <c r="F12">
        <v>3.125E-2</v>
      </c>
      <c r="G12">
        <v>32</v>
      </c>
    </row>
    <row r="13" spans="2:7" x14ac:dyDescent="0.25">
      <c r="B13" t="s">
        <v>13</v>
      </c>
    </row>
    <row r="14" spans="2:7" x14ac:dyDescent="0.25">
      <c r="B14" t="s">
        <v>10</v>
      </c>
      <c r="C14">
        <v>0.78</v>
      </c>
    </row>
    <row r="15" spans="2:7" x14ac:dyDescent="0.25">
      <c r="B15" t="s">
        <v>11</v>
      </c>
      <c r="C15">
        <v>0.66</v>
      </c>
    </row>
    <row r="16" spans="2:7" x14ac:dyDescent="0.25">
      <c r="B16" t="s">
        <v>15</v>
      </c>
      <c r="C16">
        <v>0.14000000000000001</v>
      </c>
    </row>
    <row r="17" spans="2:3" x14ac:dyDescent="0.25">
      <c r="B17" t="s">
        <v>16</v>
      </c>
      <c r="C17">
        <v>0.42</v>
      </c>
    </row>
    <row r="18" spans="2:3" x14ac:dyDescent="0.25">
      <c r="B18" t="s">
        <v>17</v>
      </c>
      <c r="C18">
        <v>0.84</v>
      </c>
    </row>
    <row r="19" spans="2:3" x14ac:dyDescent="0.25">
      <c r="B19" t="s">
        <v>19</v>
      </c>
      <c r="C19">
        <v>0.41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BWT France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2013-08-09T11:23:54Z</dcterms:created>
  <dcterms:modified xsi:type="dcterms:W3CDTF">2013-10-28T16:53:39Z</dcterms:modified>
</cp:coreProperties>
</file>